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7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13" i="3"/>
  <c r="H13"/>
  <c r="F13"/>
  <c r="C13"/>
  <c r="B13"/>
  <c r="D9" i="2"/>
  <c r="D8"/>
  <c r="D7"/>
  <c r="D6"/>
</calcChain>
</file>

<file path=xl/sharedStrings.xml><?xml version="1.0" encoding="utf-8"?>
<sst xmlns="http://schemas.openxmlformats.org/spreadsheetml/2006/main" count="327" uniqueCount="137">
  <si>
    <t>N°</t>
  </si>
  <si>
    <t>NOMS ET PRENOMS</t>
  </si>
  <si>
    <t>DATE ET LIEU DE NAISSANCE</t>
  </si>
  <si>
    <t>SEXE</t>
  </si>
  <si>
    <t>DIPLÔME</t>
  </si>
  <si>
    <t>P.O.</t>
  </si>
  <si>
    <t>BAGNIN MBOM Maurice</t>
  </si>
  <si>
    <t>BOMBA Protais Martial</t>
  </si>
  <si>
    <t>DISSOUKE Henri</t>
  </si>
  <si>
    <t>ENANGUE Agnès</t>
  </si>
  <si>
    <t>EYENGA Lucie Félicité</t>
  </si>
  <si>
    <t>KULLE PEME épse. NGOUBE EKIMA Mathéo Joly</t>
  </si>
  <si>
    <t>LOULOUGA Fritz Alberto</t>
  </si>
  <si>
    <t>MOUELLE EBOSSE Roland</t>
  </si>
  <si>
    <t>NSAME née EDIMO NSANGUE Cathérine</t>
  </si>
  <si>
    <t>ONANA TSALA Celestine</t>
  </si>
  <si>
    <t>OTELE TSOUNGUI Zenon Maurice</t>
  </si>
  <si>
    <t>VIANG François Narcisse</t>
  </si>
  <si>
    <t>NTSABA NDOUGA Marcel</t>
  </si>
  <si>
    <t>M</t>
  </si>
  <si>
    <t>DEUG</t>
  </si>
  <si>
    <t>01/01/1952 A NITOUKOU</t>
  </si>
  <si>
    <t>LICENCE</t>
  </si>
  <si>
    <t>F</t>
  </si>
  <si>
    <t>MAITRISE</t>
  </si>
  <si>
    <t>PROBATOIRE</t>
  </si>
  <si>
    <t>BACC</t>
  </si>
  <si>
    <t>CEPE</t>
  </si>
  <si>
    <t>07/04/81 A KOBDOMBO</t>
  </si>
  <si>
    <t>BEPC</t>
  </si>
  <si>
    <t>MEDJO Patrick</t>
  </si>
  <si>
    <t>MINTOA Michel</t>
  </si>
  <si>
    <t>DEA</t>
  </si>
  <si>
    <t>17/07/1965 A YAOUNDE</t>
  </si>
  <si>
    <t>22/10/63 A AYOS</t>
  </si>
  <si>
    <t>21/12/1980 A YAOUNDE</t>
  </si>
  <si>
    <t>02/03/1964 A MOUTIMBELEMBE WOURI-BWELE</t>
  </si>
  <si>
    <t>11/03/81 A YAOUNDE</t>
  </si>
  <si>
    <t>MANYAKA Epse EYOUM Thérèse Marlyse</t>
  </si>
  <si>
    <t>LIGAN NOUKPO Moise</t>
  </si>
  <si>
    <t>ZE Abraham</t>
  </si>
  <si>
    <t>ETOUNDI Jean Hubert</t>
  </si>
  <si>
    <t>15/11/66 A YAOUNDE</t>
  </si>
  <si>
    <t>DOCTORAT</t>
  </si>
  <si>
    <t>16/11/69 A YEBE</t>
  </si>
  <si>
    <t>DIPET II</t>
  </si>
  <si>
    <t>18/09/66 A EGBEKAW</t>
  </si>
  <si>
    <t>EYONG née OBI Martina AGBOR</t>
  </si>
  <si>
    <t>22/07/65 A YAOUNDE</t>
  </si>
  <si>
    <t>CE</t>
  </si>
  <si>
    <t>LT</t>
  </si>
  <si>
    <t>SU</t>
  </si>
  <si>
    <t>SW</t>
  </si>
  <si>
    <t>CHAUFFEUR</t>
  </si>
  <si>
    <t>C/BB</t>
  </si>
  <si>
    <t>C/SF</t>
  </si>
  <si>
    <t>EB</t>
  </si>
  <si>
    <t>SECRETAIRE</t>
  </si>
  <si>
    <t>AB</t>
  </si>
  <si>
    <t>C/SDPER</t>
  </si>
  <si>
    <t>C/SSS</t>
  </si>
  <si>
    <t>C/SMM</t>
  </si>
  <si>
    <t>C/DAF</t>
  </si>
  <si>
    <t>UNIVERSITE DE DOUAL</t>
  </si>
  <si>
    <t>FACULTE DE GENIE INDUSTRIEL</t>
  </si>
  <si>
    <t>ANNEE ACADEMIQUE 2009</t>
  </si>
  <si>
    <t>SERVICE UTILISATEUR</t>
  </si>
  <si>
    <t>Masculin</t>
  </si>
  <si>
    <t>Féminin</t>
  </si>
  <si>
    <t>Total</t>
  </si>
  <si>
    <t>DIVISION DES AFFAIRES ACADEMIQUES</t>
  </si>
  <si>
    <t>DIVSION ADMINISTRATIVES ET FINANCIERES</t>
  </si>
  <si>
    <t>CABINET DU DOYEN</t>
  </si>
  <si>
    <t>DEPARTEMENT DE PECHE INDUSTRIELLE</t>
  </si>
  <si>
    <t>SOURCE:Nom et Signature…………………………………..Tél……………….</t>
  </si>
  <si>
    <t>REPARTITION DU PERSONNEL D'APPUI PAR GENRE ET SERVICE UTILISATEUR</t>
  </si>
  <si>
    <t>UNIVERSITE DE DOUALA</t>
  </si>
  <si>
    <t>FACULTE DE GENIE INDUTRIEL</t>
  </si>
  <si>
    <t>REPARTITION DU PERSONNEL ADMINISTRATIF PAR POSTE DE RESPONSABILITE ET PAR GENRE</t>
  </si>
  <si>
    <t>Fonctionnaires</t>
  </si>
  <si>
    <t>Personnel d'appui de l'Université</t>
  </si>
  <si>
    <t>Cadres</t>
  </si>
  <si>
    <t>Agents</t>
  </si>
  <si>
    <t>Chefs d'Etablissement</t>
  </si>
  <si>
    <t>Chefs de Service</t>
  </si>
  <si>
    <t>Chefs de Division</t>
  </si>
  <si>
    <t xml:space="preserve">Vices doyens </t>
  </si>
  <si>
    <t>Source: Nom et Signature………………………………...………………Tél………….……</t>
  </si>
  <si>
    <t>Chefs de bureau</t>
  </si>
  <si>
    <t>Chefs de Département</t>
  </si>
  <si>
    <t>SERVICE</t>
  </si>
  <si>
    <t>SECRETARIAT</t>
  </si>
  <si>
    <t>VD/SSE</t>
  </si>
  <si>
    <t>CABINET DOYEN</t>
  </si>
  <si>
    <t>DAF</t>
  </si>
  <si>
    <t>FINANCIER</t>
  </si>
  <si>
    <t>SCOLARITE</t>
  </si>
  <si>
    <t>FONCTION</t>
  </si>
  <si>
    <t>STATUT</t>
  </si>
  <si>
    <t>DECISIONNAIRE</t>
  </si>
  <si>
    <t>CONTRACTUEL</t>
  </si>
  <si>
    <t>CADRE CONTRACTUEL</t>
  </si>
  <si>
    <t>FONCTIONNAIRE</t>
  </si>
  <si>
    <t>CONTRACTUELLE</t>
  </si>
  <si>
    <t>CADRE CONTRACTUELLE</t>
  </si>
  <si>
    <t>D/HSSI</t>
  </si>
  <si>
    <t>SDPER</t>
  </si>
  <si>
    <t>VD/RC</t>
  </si>
  <si>
    <t>COOPERATION</t>
  </si>
  <si>
    <t>Suivi des Stage</t>
  </si>
  <si>
    <t>Comptable Matière</t>
  </si>
  <si>
    <t>Suivie des Stage</t>
  </si>
  <si>
    <t>D/PEI</t>
  </si>
  <si>
    <t>Cellule Informatique</t>
  </si>
  <si>
    <t>VD/AAP</t>
  </si>
  <si>
    <t>SMM</t>
  </si>
  <si>
    <t>MEBAND AMBA Aurélie Carine</t>
  </si>
  <si>
    <t>EBOLLE DIMOUAMOUA Téclaire</t>
  </si>
  <si>
    <t>MBO MFOM Marie Lauraine</t>
  </si>
  <si>
    <t>YEM ONDOUA Patick Charlie</t>
  </si>
  <si>
    <t>C/SC</t>
  </si>
  <si>
    <t>NKOLONG DIKOL Joseph Martin</t>
  </si>
  <si>
    <t>Ingénieurie Logiciel</t>
  </si>
  <si>
    <t>Maintenance Parc Info.</t>
  </si>
  <si>
    <t>ONANA NGA Louis Roger</t>
  </si>
  <si>
    <t>NGOAME ZANGUE Pierre</t>
  </si>
  <si>
    <t>INGENIEUR</t>
  </si>
  <si>
    <t>EYENGA Marie Yolande Hermine</t>
  </si>
  <si>
    <t>VD/AAP-VD/RC</t>
  </si>
  <si>
    <t>ELOUNDOU Martial</t>
  </si>
  <si>
    <t>ABATE Prudence Noël epse OYONO</t>
  </si>
  <si>
    <t xml:space="preserve">AMOU'OU Sylvie Théraphose </t>
  </si>
  <si>
    <t>NATIONALITE</t>
  </si>
  <si>
    <t>CMR</t>
  </si>
  <si>
    <t>Direction/Sous direction</t>
  </si>
  <si>
    <t>Comptabilité Matière</t>
  </si>
  <si>
    <t xml:space="preserve"> PERSONNEL ADMINISTRATIF NON ENSEIGNANT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</si>
</sst>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1" xfId="0" applyFont="1" applyBorder="1"/>
    <xf numFmtId="0" fontId="7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12" workbookViewId="0">
      <selection activeCell="M23" sqref="M23"/>
    </sheetView>
  </sheetViews>
  <sheetFormatPr baseColWidth="10" defaultRowHeight="15"/>
  <cols>
    <col min="1" max="1" width="3.5703125" style="17" customWidth="1"/>
    <col min="2" max="2" width="27.85546875" style="13" customWidth="1"/>
    <col min="3" max="3" width="4.42578125" style="14" bestFit="1" customWidth="1"/>
    <col min="4" max="4" width="32.42578125" style="15" hidden="1" customWidth="1"/>
    <col min="5" max="5" width="8.85546875" style="15" customWidth="1"/>
    <col min="6" max="6" width="15.85546875" style="13" customWidth="1"/>
    <col min="7" max="7" width="3.85546875" style="13" hidden="1" customWidth="1"/>
    <col min="8" max="8" width="9.28515625" style="13" customWidth="1"/>
    <col min="9" max="9" width="12.5703125" style="13" customWidth="1"/>
    <col min="10" max="10" width="12" style="13" customWidth="1"/>
    <col min="11" max="11" width="15.7109375" style="13" customWidth="1"/>
    <col min="12" max="16" width="11.42578125" style="1"/>
  </cols>
  <sheetData>
    <row r="1" spans="1:16" s="3" customFormat="1" ht="20.25">
      <c r="A1" s="25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  <c r="P1" s="2"/>
    </row>
    <row r="2" spans="1:16" s="19" customFormat="1" ht="12.75">
      <c r="A2" s="16" t="s">
        <v>0</v>
      </c>
      <c r="B2" s="16" t="s">
        <v>1</v>
      </c>
      <c r="C2" s="16" t="s">
        <v>3</v>
      </c>
      <c r="D2" s="16" t="s">
        <v>2</v>
      </c>
      <c r="E2" s="16" t="s">
        <v>132</v>
      </c>
      <c r="F2" s="16" t="s">
        <v>98</v>
      </c>
      <c r="G2" s="16" t="s">
        <v>5</v>
      </c>
      <c r="H2" s="16" t="s">
        <v>4</v>
      </c>
      <c r="I2" s="16" t="s">
        <v>134</v>
      </c>
      <c r="J2" s="16" t="s">
        <v>90</v>
      </c>
      <c r="K2" s="16" t="s">
        <v>97</v>
      </c>
      <c r="L2" s="18"/>
      <c r="M2" s="18"/>
      <c r="N2" s="18"/>
      <c r="O2" s="18"/>
      <c r="P2" s="18"/>
    </row>
    <row r="3" spans="1:16" s="21" customFormat="1">
      <c r="A3" s="16">
        <v>1</v>
      </c>
      <c r="B3" s="23" t="s">
        <v>130</v>
      </c>
      <c r="C3" s="16" t="s">
        <v>23</v>
      </c>
      <c r="D3" s="16"/>
      <c r="E3" s="16" t="s">
        <v>133</v>
      </c>
      <c r="F3" s="23" t="s">
        <v>99</v>
      </c>
      <c r="G3" s="16"/>
      <c r="H3" s="23" t="s">
        <v>29</v>
      </c>
      <c r="I3" s="23" t="s">
        <v>92</v>
      </c>
      <c r="J3" s="23" t="s">
        <v>96</v>
      </c>
      <c r="K3" s="23" t="s">
        <v>56</v>
      </c>
      <c r="L3" s="20"/>
      <c r="M3" s="20"/>
      <c r="N3" s="20"/>
      <c r="O3" s="20"/>
      <c r="P3" s="20"/>
    </row>
    <row r="4" spans="1:16" s="21" customFormat="1">
      <c r="A4" s="16">
        <v>2</v>
      </c>
      <c r="B4" s="23" t="s">
        <v>131</v>
      </c>
      <c r="C4" s="16" t="s">
        <v>23</v>
      </c>
      <c r="D4" s="16"/>
      <c r="E4" s="16" t="s">
        <v>133</v>
      </c>
      <c r="F4" s="23" t="s">
        <v>99</v>
      </c>
      <c r="G4" s="16"/>
      <c r="H4" s="23" t="s">
        <v>29</v>
      </c>
      <c r="I4" s="23" t="s">
        <v>94</v>
      </c>
      <c r="J4" s="23" t="s">
        <v>91</v>
      </c>
      <c r="K4" s="23" t="s">
        <v>56</v>
      </c>
      <c r="L4" s="20"/>
      <c r="M4" s="20"/>
      <c r="N4" s="20"/>
      <c r="O4" s="20"/>
      <c r="P4" s="20"/>
    </row>
    <row r="5" spans="1:16" s="21" customFormat="1">
      <c r="A5" s="16">
        <v>3</v>
      </c>
      <c r="B5" s="23" t="s">
        <v>6</v>
      </c>
      <c r="C5" s="16" t="s">
        <v>19</v>
      </c>
      <c r="D5" s="16" t="s">
        <v>21</v>
      </c>
      <c r="E5" s="16" t="s">
        <v>133</v>
      </c>
      <c r="F5" s="23" t="s">
        <v>99</v>
      </c>
      <c r="G5" s="16" t="s">
        <v>49</v>
      </c>
      <c r="H5" s="23" t="s">
        <v>27</v>
      </c>
      <c r="I5" s="23" t="s">
        <v>93</v>
      </c>
      <c r="J5" s="23"/>
      <c r="K5" s="23" t="s">
        <v>53</v>
      </c>
      <c r="L5" s="20"/>
      <c r="M5" s="20"/>
      <c r="N5" s="20"/>
      <c r="O5" s="20"/>
      <c r="P5" s="20"/>
    </row>
    <row r="6" spans="1:16" s="21" customFormat="1">
      <c r="A6" s="16">
        <v>4</v>
      </c>
      <c r="B6" s="23" t="s">
        <v>7</v>
      </c>
      <c r="C6" s="16" t="s">
        <v>19</v>
      </c>
      <c r="D6" s="22">
        <v>26788</v>
      </c>
      <c r="E6" s="16" t="s">
        <v>133</v>
      </c>
      <c r="F6" s="23" t="s">
        <v>100</v>
      </c>
      <c r="G6" s="16" t="s">
        <v>49</v>
      </c>
      <c r="H6" s="23" t="s">
        <v>20</v>
      </c>
      <c r="I6" s="23" t="s">
        <v>94</v>
      </c>
      <c r="J6" s="23" t="s">
        <v>95</v>
      </c>
      <c r="K6" s="23" t="s">
        <v>54</v>
      </c>
      <c r="L6" s="20"/>
      <c r="M6" s="20"/>
      <c r="N6" s="20"/>
      <c r="O6" s="20"/>
      <c r="P6" s="20"/>
    </row>
    <row r="7" spans="1:16" s="21" customFormat="1">
      <c r="A7" s="16">
        <v>5</v>
      </c>
      <c r="B7" s="23" t="s">
        <v>8</v>
      </c>
      <c r="C7" s="16" t="s">
        <v>19</v>
      </c>
      <c r="D7" s="22">
        <v>24654</v>
      </c>
      <c r="E7" s="16" t="s">
        <v>133</v>
      </c>
      <c r="F7" s="23" t="s">
        <v>101</v>
      </c>
      <c r="G7" s="16" t="s">
        <v>50</v>
      </c>
      <c r="H7" s="23" t="s">
        <v>22</v>
      </c>
      <c r="I7" s="23" t="s">
        <v>94</v>
      </c>
      <c r="J7" s="23" t="s">
        <v>95</v>
      </c>
      <c r="K7" s="23" t="s">
        <v>55</v>
      </c>
      <c r="L7" s="20"/>
      <c r="M7" s="24"/>
      <c r="N7" s="20"/>
      <c r="O7" s="20"/>
      <c r="P7" s="20"/>
    </row>
    <row r="8" spans="1:16" s="21" customFormat="1">
      <c r="A8" s="16">
        <v>6</v>
      </c>
      <c r="B8" s="23" t="s">
        <v>117</v>
      </c>
      <c r="C8" s="16" t="s">
        <v>23</v>
      </c>
      <c r="D8" s="16"/>
      <c r="E8" s="16" t="s">
        <v>133</v>
      </c>
      <c r="F8" s="23" t="s">
        <v>104</v>
      </c>
      <c r="G8" s="16"/>
      <c r="H8" s="23" t="s">
        <v>22</v>
      </c>
      <c r="I8" s="23" t="s">
        <v>113</v>
      </c>
      <c r="J8" s="23" t="s">
        <v>122</v>
      </c>
      <c r="K8" s="23" t="s">
        <v>56</v>
      </c>
      <c r="L8" s="20"/>
      <c r="M8" s="20"/>
      <c r="N8" s="20"/>
      <c r="O8" s="20"/>
      <c r="P8" s="20"/>
    </row>
    <row r="9" spans="1:16" s="21" customFormat="1">
      <c r="A9" s="16">
        <v>7</v>
      </c>
      <c r="B9" s="23" t="s">
        <v>129</v>
      </c>
      <c r="C9" s="16" t="s">
        <v>19</v>
      </c>
      <c r="D9" s="16"/>
      <c r="E9" s="16" t="s">
        <v>133</v>
      </c>
      <c r="F9" s="23" t="s">
        <v>100</v>
      </c>
      <c r="G9" s="16"/>
      <c r="H9" s="23" t="s">
        <v>20</v>
      </c>
      <c r="I9" s="23" t="s">
        <v>92</v>
      </c>
      <c r="J9" s="23" t="s">
        <v>96</v>
      </c>
      <c r="K9" s="23" t="s">
        <v>56</v>
      </c>
      <c r="L9" s="20"/>
      <c r="M9" s="20"/>
      <c r="N9" s="20"/>
      <c r="O9" s="20"/>
      <c r="P9" s="20"/>
    </row>
    <row r="10" spans="1:16" s="21" customFormat="1">
      <c r="A10" s="16">
        <v>8</v>
      </c>
      <c r="B10" s="23" t="s">
        <v>9</v>
      </c>
      <c r="C10" s="16" t="s">
        <v>23</v>
      </c>
      <c r="D10" s="22">
        <v>26732</v>
      </c>
      <c r="E10" s="16" t="s">
        <v>133</v>
      </c>
      <c r="F10" s="23" t="s">
        <v>104</v>
      </c>
      <c r="G10" s="16" t="s">
        <v>50</v>
      </c>
      <c r="H10" s="23" t="s">
        <v>24</v>
      </c>
      <c r="I10" s="23"/>
      <c r="J10" s="23" t="s">
        <v>96</v>
      </c>
      <c r="K10" s="23" t="s">
        <v>56</v>
      </c>
      <c r="L10" s="20"/>
      <c r="M10" s="20"/>
      <c r="N10" s="20"/>
      <c r="O10" s="20"/>
      <c r="P10" s="20"/>
    </row>
    <row r="11" spans="1:16" s="21" customFormat="1">
      <c r="A11" s="16">
        <v>9</v>
      </c>
      <c r="B11" s="23" t="s">
        <v>41</v>
      </c>
      <c r="C11" s="16" t="s">
        <v>19</v>
      </c>
      <c r="D11" s="16" t="s">
        <v>42</v>
      </c>
      <c r="E11" s="16" t="s">
        <v>133</v>
      </c>
      <c r="F11" s="23" t="s">
        <v>102</v>
      </c>
      <c r="G11" s="16" t="s">
        <v>49</v>
      </c>
      <c r="H11" s="23" t="s">
        <v>43</v>
      </c>
      <c r="I11" s="23" t="s">
        <v>94</v>
      </c>
      <c r="J11" s="23" t="s">
        <v>94</v>
      </c>
      <c r="K11" s="23" t="s">
        <v>62</v>
      </c>
      <c r="L11" s="20"/>
      <c r="M11" s="20"/>
      <c r="N11" s="20"/>
      <c r="O11" s="20"/>
      <c r="P11" s="20"/>
    </row>
    <row r="12" spans="1:16" s="21" customFormat="1">
      <c r="A12" s="16">
        <v>10</v>
      </c>
      <c r="B12" s="23" t="s">
        <v>10</v>
      </c>
      <c r="C12" s="16" t="s">
        <v>23</v>
      </c>
      <c r="D12" s="22">
        <v>26520</v>
      </c>
      <c r="E12" s="16" t="s">
        <v>133</v>
      </c>
      <c r="F12" s="23" t="s">
        <v>99</v>
      </c>
      <c r="G12" s="16" t="s">
        <v>51</v>
      </c>
      <c r="H12" s="23" t="s">
        <v>29</v>
      </c>
      <c r="I12" s="23" t="s">
        <v>94</v>
      </c>
      <c r="J12" s="23" t="s">
        <v>91</v>
      </c>
      <c r="K12" s="23" t="s">
        <v>57</v>
      </c>
      <c r="L12" s="20"/>
      <c r="M12" s="20"/>
      <c r="N12" s="20"/>
      <c r="O12" s="20"/>
      <c r="P12" s="20"/>
    </row>
    <row r="13" spans="1:16" s="21" customFormat="1">
      <c r="A13" s="16">
        <v>11</v>
      </c>
      <c r="B13" s="23" t="s">
        <v>127</v>
      </c>
      <c r="C13" s="16" t="s">
        <v>23</v>
      </c>
      <c r="D13" s="16"/>
      <c r="E13" s="16" t="s">
        <v>133</v>
      </c>
      <c r="F13" s="23" t="s">
        <v>99</v>
      </c>
      <c r="G13" s="16"/>
      <c r="H13" s="23" t="s">
        <v>29</v>
      </c>
      <c r="I13" s="23" t="s">
        <v>128</v>
      </c>
      <c r="J13" s="23" t="s">
        <v>91</v>
      </c>
      <c r="K13" s="23" t="s">
        <v>57</v>
      </c>
      <c r="L13" s="20"/>
      <c r="M13" s="20"/>
      <c r="N13" s="20"/>
      <c r="O13" s="20"/>
      <c r="P13" s="20"/>
    </row>
    <row r="14" spans="1:16" s="21" customFormat="1">
      <c r="A14" s="16">
        <v>13</v>
      </c>
      <c r="B14" s="23" t="s">
        <v>47</v>
      </c>
      <c r="C14" s="16" t="s">
        <v>23</v>
      </c>
      <c r="D14" s="16" t="s">
        <v>46</v>
      </c>
      <c r="E14" s="16" t="s">
        <v>133</v>
      </c>
      <c r="F14" s="23" t="s">
        <v>102</v>
      </c>
      <c r="G14" s="16" t="s">
        <v>52</v>
      </c>
      <c r="H14" s="23" t="s">
        <v>32</v>
      </c>
      <c r="I14" s="23"/>
      <c r="J14" s="23" t="s">
        <v>96</v>
      </c>
      <c r="K14" s="23" t="s">
        <v>60</v>
      </c>
      <c r="L14" s="20"/>
      <c r="M14" s="20"/>
      <c r="N14" s="20"/>
      <c r="O14" s="20"/>
      <c r="P14" s="20"/>
    </row>
    <row r="15" spans="1:16" s="21" customFormat="1">
      <c r="A15" s="16">
        <v>14</v>
      </c>
      <c r="B15" s="23" t="s">
        <v>11</v>
      </c>
      <c r="C15" s="16" t="s">
        <v>23</v>
      </c>
      <c r="D15" s="22" t="s">
        <v>33</v>
      </c>
      <c r="E15" s="16" t="s">
        <v>133</v>
      </c>
      <c r="F15" s="23" t="s">
        <v>103</v>
      </c>
      <c r="G15" s="16" t="s">
        <v>50</v>
      </c>
      <c r="H15" s="23" t="s">
        <v>25</v>
      </c>
      <c r="I15" s="23" t="s">
        <v>105</v>
      </c>
      <c r="J15" s="23" t="s">
        <v>91</v>
      </c>
      <c r="K15" s="23" t="s">
        <v>57</v>
      </c>
      <c r="L15" s="20"/>
      <c r="M15" s="20"/>
      <c r="N15" s="20"/>
      <c r="O15" s="20"/>
      <c r="P15" s="20"/>
    </row>
    <row r="16" spans="1:16" s="21" customFormat="1">
      <c r="A16" s="16">
        <v>15</v>
      </c>
      <c r="B16" s="23" t="s">
        <v>39</v>
      </c>
      <c r="C16" s="16" t="s">
        <v>19</v>
      </c>
      <c r="D16" s="16" t="s">
        <v>48</v>
      </c>
      <c r="E16" s="16" t="s">
        <v>133</v>
      </c>
      <c r="F16" s="23" t="s">
        <v>102</v>
      </c>
      <c r="G16" s="16" t="s">
        <v>50</v>
      </c>
      <c r="H16" s="23" t="s">
        <v>45</v>
      </c>
      <c r="I16" s="23"/>
      <c r="J16" s="23" t="s">
        <v>106</v>
      </c>
      <c r="K16" s="23" t="s">
        <v>59</v>
      </c>
      <c r="L16" s="20"/>
      <c r="M16" s="20"/>
      <c r="N16" s="20"/>
      <c r="O16" s="20"/>
      <c r="P16" s="20"/>
    </row>
    <row r="17" spans="1:16" s="21" customFormat="1">
      <c r="A17" s="16">
        <v>17</v>
      </c>
      <c r="B17" s="23" t="s">
        <v>12</v>
      </c>
      <c r="C17" s="16" t="s">
        <v>19</v>
      </c>
      <c r="D17" s="22" t="s">
        <v>35</v>
      </c>
      <c r="E17" s="16" t="s">
        <v>133</v>
      </c>
      <c r="F17" s="23" t="s">
        <v>100</v>
      </c>
      <c r="G17" s="16" t="s">
        <v>50</v>
      </c>
      <c r="H17" s="23" t="s">
        <v>26</v>
      </c>
      <c r="I17" s="23" t="s">
        <v>107</v>
      </c>
      <c r="J17" s="23" t="s">
        <v>108</v>
      </c>
      <c r="K17" s="23" t="s">
        <v>109</v>
      </c>
      <c r="L17" s="20"/>
      <c r="M17" s="20"/>
      <c r="N17" s="20"/>
      <c r="O17" s="20"/>
      <c r="P17" s="20"/>
    </row>
    <row r="18" spans="1:16" s="21" customFormat="1">
      <c r="A18" s="16">
        <v>18</v>
      </c>
      <c r="B18" s="23" t="s">
        <v>38</v>
      </c>
      <c r="C18" s="16" t="s">
        <v>23</v>
      </c>
      <c r="D18" s="22" t="s">
        <v>36</v>
      </c>
      <c r="E18" s="16" t="s">
        <v>133</v>
      </c>
      <c r="F18" s="23" t="s">
        <v>103</v>
      </c>
      <c r="G18" s="16" t="s">
        <v>50</v>
      </c>
      <c r="H18" s="23" t="s">
        <v>26</v>
      </c>
      <c r="I18" s="23" t="s">
        <v>92</v>
      </c>
      <c r="J18" s="23" t="s">
        <v>91</v>
      </c>
      <c r="K18" s="23" t="s">
        <v>57</v>
      </c>
      <c r="L18" s="20"/>
      <c r="M18" s="20"/>
      <c r="N18" s="20"/>
      <c r="O18" s="20"/>
      <c r="P18" s="20"/>
    </row>
    <row r="19" spans="1:16" s="21" customFormat="1">
      <c r="A19" s="16">
        <v>19</v>
      </c>
      <c r="B19" s="23" t="s">
        <v>118</v>
      </c>
      <c r="C19" s="16" t="s">
        <v>23</v>
      </c>
      <c r="D19" s="16"/>
      <c r="E19" s="16" t="s">
        <v>133</v>
      </c>
      <c r="F19" s="23" t="s">
        <v>103</v>
      </c>
      <c r="G19" s="16"/>
      <c r="H19" s="23" t="s">
        <v>25</v>
      </c>
      <c r="I19" s="23" t="s">
        <v>113</v>
      </c>
      <c r="J19" s="23" t="s">
        <v>122</v>
      </c>
      <c r="K19" s="23" t="s">
        <v>56</v>
      </c>
      <c r="L19" s="20"/>
      <c r="M19" s="20"/>
      <c r="N19" s="20"/>
      <c r="O19" s="20"/>
      <c r="P19" s="20"/>
    </row>
    <row r="20" spans="1:16" s="21" customFormat="1">
      <c r="A20" s="16">
        <v>20</v>
      </c>
      <c r="B20" s="23" t="s">
        <v>116</v>
      </c>
      <c r="C20" s="16" t="s">
        <v>23</v>
      </c>
      <c r="D20" s="16"/>
      <c r="E20" s="16" t="s">
        <v>133</v>
      </c>
      <c r="F20" s="23" t="s">
        <v>103</v>
      </c>
      <c r="G20" s="16"/>
      <c r="H20" s="23" t="s">
        <v>25</v>
      </c>
      <c r="I20" s="23" t="s">
        <v>94</v>
      </c>
      <c r="J20" s="23" t="s">
        <v>91</v>
      </c>
      <c r="K20" s="23" t="s">
        <v>56</v>
      </c>
      <c r="L20" s="20"/>
      <c r="M20" s="20"/>
      <c r="N20" s="20"/>
      <c r="O20" s="20"/>
      <c r="P20" s="20"/>
    </row>
    <row r="21" spans="1:16" s="21" customFormat="1">
      <c r="A21" s="16">
        <v>21</v>
      </c>
      <c r="B21" s="23" t="s">
        <v>30</v>
      </c>
      <c r="C21" s="16" t="s">
        <v>19</v>
      </c>
      <c r="D21" s="16" t="s">
        <v>37</v>
      </c>
      <c r="E21" s="16" t="s">
        <v>133</v>
      </c>
      <c r="F21" s="23" t="s">
        <v>100</v>
      </c>
      <c r="G21" s="16" t="s">
        <v>49</v>
      </c>
      <c r="H21" s="23" t="s">
        <v>26</v>
      </c>
      <c r="I21" s="23" t="s">
        <v>93</v>
      </c>
      <c r="J21" s="23" t="s">
        <v>135</v>
      </c>
      <c r="K21" s="23" t="s">
        <v>110</v>
      </c>
      <c r="L21" s="20"/>
      <c r="M21" s="20"/>
      <c r="N21" s="20"/>
      <c r="O21" s="20"/>
      <c r="P21" s="20"/>
    </row>
    <row r="22" spans="1:16" s="21" customFormat="1">
      <c r="A22" s="16">
        <v>22</v>
      </c>
      <c r="B22" s="23" t="s">
        <v>31</v>
      </c>
      <c r="C22" s="16" t="s">
        <v>19</v>
      </c>
      <c r="D22" s="16" t="s">
        <v>34</v>
      </c>
      <c r="E22" s="16" t="s">
        <v>133</v>
      </c>
      <c r="F22" s="23" t="s">
        <v>99</v>
      </c>
      <c r="G22" s="16" t="s">
        <v>49</v>
      </c>
      <c r="H22" s="23" t="s">
        <v>29</v>
      </c>
      <c r="I22" s="23" t="s">
        <v>93</v>
      </c>
      <c r="J22" s="23" t="s">
        <v>91</v>
      </c>
      <c r="K22" s="23" t="s">
        <v>56</v>
      </c>
      <c r="L22" s="20"/>
      <c r="M22" s="20"/>
      <c r="N22" s="20"/>
      <c r="O22" s="20"/>
      <c r="P22" s="20"/>
    </row>
    <row r="23" spans="1:16" s="21" customFormat="1">
      <c r="A23" s="16">
        <v>23</v>
      </c>
      <c r="B23" s="23" t="s">
        <v>13</v>
      </c>
      <c r="C23" s="16" t="s">
        <v>19</v>
      </c>
      <c r="D23" s="22">
        <v>21879</v>
      </c>
      <c r="E23" s="16" t="s">
        <v>133</v>
      </c>
      <c r="F23" s="23" t="s">
        <v>101</v>
      </c>
      <c r="G23" s="16" t="s">
        <v>50</v>
      </c>
      <c r="H23" s="23" t="s">
        <v>22</v>
      </c>
      <c r="I23" s="23" t="s">
        <v>107</v>
      </c>
      <c r="J23" s="23" t="s">
        <v>108</v>
      </c>
      <c r="K23" s="23" t="s">
        <v>111</v>
      </c>
      <c r="L23" s="20"/>
      <c r="M23" s="20"/>
      <c r="N23" s="20"/>
      <c r="O23" s="20"/>
      <c r="P23" s="20"/>
    </row>
    <row r="24" spans="1:16" s="21" customFormat="1">
      <c r="A24" s="16">
        <v>24</v>
      </c>
      <c r="B24" s="23" t="s">
        <v>125</v>
      </c>
      <c r="C24" s="16" t="s">
        <v>19</v>
      </c>
      <c r="D24" s="16"/>
      <c r="E24" s="16" t="s">
        <v>133</v>
      </c>
      <c r="F24" s="23" t="s">
        <v>101</v>
      </c>
      <c r="G24" s="16"/>
      <c r="H24" s="23" t="s">
        <v>126</v>
      </c>
      <c r="I24" s="23" t="s">
        <v>113</v>
      </c>
      <c r="J24" s="23" t="s">
        <v>123</v>
      </c>
      <c r="K24" s="23"/>
      <c r="L24" s="20"/>
      <c r="M24" s="20"/>
      <c r="N24" s="20"/>
      <c r="O24" s="20"/>
      <c r="P24" s="20"/>
    </row>
    <row r="25" spans="1:16" s="21" customFormat="1">
      <c r="A25" s="16">
        <v>25</v>
      </c>
      <c r="B25" s="23" t="s">
        <v>121</v>
      </c>
      <c r="C25" s="16" t="s">
        <v>19</v>
      </c>
      <c r="D25" s="16"/>
      <c r="E25" s="16" t="s">
        <v>133</v>
      </c>
      <c r="F25" s="23" t="s">
        <v>101</v>
      </c>
      <c r="G25" s="16"/>
      <c r="H25" s="23" t="s">
        <v>22</v>
      </c>
      <c r="I25" s="23" t="s">
        <v>113</v>
      </c>
      <c r="J25" s="23" t="s">
        <v>123</v>
      </c>
      <c r="K25" s="23" t="s">
        <v>120</v>
      </c>
      <c r="L25" s="20"/>
      <c r="M25" s="20"/>
      <c r="N25" s="20"/>
      <c r="O25" s="20"/>
      <c r="P25" s="20"/>
    </row>
    <row r="26" spans="1:16" s="21" customFormat="1">
      <c r="A26" s="16">
        <v>26</v>
      </c>
      <c r="B26" s="23" t="s">
        <v>14</v>
      </c>
      <c r="C26" s="16" t="s">
        <v>23</v>
      </c>
      <c r="D26" s="22">
        <v>22576</v>
      </c>
      <c r="E26" s="16" t="s">
        <v>133</v>
      </c>
      <c r="F26" s="23" t="s">
        <v>103</v>
      </c>
      <c r="G26" s="16" t="s">
        <v>50</v>
      </c>
      <c r="H26" s="23" t="s">
        <v>25</v>
      </c>
      <c r="I26" s="23" t="s">
        <v>93</v>
      </c>
      <c r="J26" s="23" t="s">
        <v>91</v>
      </c>
      <c r="K26" s="23" t="s">
        <v>57</v>
      </c>
      <c r="L26" s="20"/>
      <c r="M26" s="20"/>
      <c r="N26" s="20"/>
      <c r="O26" s="20"/>
      <c r="P26" s="20"/>
    </row>
    <row r="27" spans="1:16" s="21" customFormat="1">
      <c r="A27" s="16">
        <v>27</v>
      </c>
      <c r="B27" s="23" t="s">
        <v>18</v>
      </c>
      <c r="C27" s="16" t="s">
        <v>19</v>
      </c>
      <c r="D27" s="16"/>
      <c r="E27" s="16" t="s">
        <v>133</v>
      </c>
      <c r="F27" s="23" t="s">
        <v>101</v>
      </c>
      <c r="G27" s="16" t="s">
        <v>49</v>
      </c>
      <c r="H27" s="23" t="s">
        <v>22</v>
      </c>
      <c r="I27" s="23" t="s">
        <v>92</v>
      </c>
      <c r="J27" s="23" t="s">
        <v>96</v>
      </c>
      <c r="K27" s="23" t="s">
        <v>56</v>
      </c>
      <c r="L27" s="20"/>
      <c r="M27" s="20"/>
      <c r="N27" s="20"/>
      <c r="O27" s="20"/>
      <c r="P27" s="20"/>
    </row>
    <row r="28" spans="1:16" s="21" customFormat="1">
      <c r="A28" s="16">
        <v>28</v>
      </c>
      <c r="B28" s="23" t="s">
        <v>124</v>
      </c>
      <c r="C28" s="16" t="s">
        <v>19</v>
      </c>
      <c r="D28" s="16"/>
      <c r="E28" s="16" t="s">
        <v>133</v>
      </c>
      <c r="F28" s="23" t="s">
        <v>100</v>
      </c>
      <c r="G28" s="16"/>
      <c r="H28" s="23" t="s">
        <v>26</v>
      </c>
      <c r="I28" s="23" t="s">
        <v>94</v>
      </c>
      <c r="J28" s="23" t="s">
        <v>91</v>
      </c>
      <c r="K28" s="23" t="s">
        <v>56</v>
      </c>
      <c r="L28" s="20"/>
      <c r="M28" s="20"/>
      <c r="N28" s="20"/>
      <c r="O28" s="20"/>
      <c r="P28" s="20"/>
    </row>
    <row r="29" spans="1:16" s="21" customFormat="1">
      <c r="A29" s="16">
        <v>29</v>
      </c>
      <c r="B29" s="23" t="s">
        <v>15</v>
      </c>
      <c r="C29" s="16" t="s">
        <v>23</v>
      </c>
      <c r="D29" s="22">
        <v>28185</v>
      </c>
      <c r="E29" s="16" t="s">
        <v>133</v>
      </c>
      <c r="F29" s="23" t="s">
        <v>103</v>
      </c>
      <c r="G29" s="16" t="s">
        <v>49</v>
      </c>
      <c r="H29" s="23" t="s">
        <v>26</v>
      </c>
      <c r="I29" s="23" t="s">
        <v>112</v>
      </c>
      <c r="J29" s="23" t="s">
        <v>91</v>
      </c>
      <c r="K29" s="23" t="s">
        <v>57</v>
      </c>
      <c r="L29" s="20"/>
      <c r="M29" s="20"/>
      <c r="N29" s="20"/>
      <c r="O29" s="20"/>
      <c r="P29" s="20"/>
    </row>
    <row r="30" spans="1:16" s="21" customFormat="1">
      <c r="A30" s="16">
        <v>30</v>
      </c>
      <c r="B30" s="23" t="s">
        <v>16</v>
      </c>
      <c r="C30" s="16" t="s">
        <v>19</v>
      </c>
      <c r="D30" s="22">
        <v>20279</v>
      </c>
      <c r="E30" s="16" t="s">
        <v>133</v>
      </c>
      <c r="F30" s="23" t="s">
        <v>99</v>
      </c>
      <c r="G30" s="16" t="s">
        <v>49</v>
      </c>
      <c r="H30" s="23" t="s">
        <v>27</v>
      </c>
      <c r="I30" s="23" t="s">
        <v>113</v>
      </c>
      <c r="J30" s="23" t="s">
        <v>122</v>
      </c>
      <c r="K30" s="23" t="s">
        <v>58</v>
      </c>
      <c r="L30" s="20"/>
      <c r="M30" s="20"/>
      <c r="N30" s="20"/>
      <c r="O30" s="20"/>
      <c r="P30" s="20"/>
    </row>
    <row r="31" spans="1:16" s="21" customFormat="1">
      <c r="A31" s="16">
        <v>31</v>
      </c>
      <c r="B31" s="23" t="s">
        <v>17</v>
      </c>
      <c r="C31" s="16" t="s">
        <v>19</v>
      </c>
      <c r="D31" s="16" t="s">
        <v>28</v>
      </c>
      <c r="E31" s="16" t="s">
        <v>133</v>
      </c>
      <c r="F31" s="23" t="s">
        <v>99</v>
      </c>
      <c r="G31" s="16" t="s">
        <v>49</v>
      </c>
      <c r="H31" s="23" t="s">
        <v>29</v>
      </c>
      <c r="I31" s="23" t="s">
        <v>114</v>
      </c>
      <c r="J31" s="23" t="s">
        <v>106</v>
      </c>
      <c r="K31" s="23" t="s">
        <v>56</v>
      </c>
      <c r="L31" s="20"/>
      <c r="M31" s="20"/>
      <c r="N31" s="20"/>
      <c r="O31" s="20"/>
      <c r="P31" s="20"/>
    </row>
    <row r="32" spans="1:16" s="21" customFormat="1">
      <c r="A32" s="16">
        <v>32</v>
      </c>
      <c r="B32" s="23" t="s">
        <v>119</v>
      </c>
      <c r="C32" s="16" t="s">
        <v>19</v>
      </c>
      <c r="D32" s="16"/>
      <c r="E32" s="16" t="s">
        <v>133</v>
      </c>
      <c r="F32" s="23" t="s">
        <v>101</v>
      </c>
      <c r="G32" s="16"/>
      <c r="H32" s="23" t="s">
        <v>22</v>
      </c>
      <c r="I32" s="23" t="s">
        <v>113</v>
      </c>
      <c r="J32" s="23" t="s">
        <v>122</v>
      </c>
      <c r="K32" s="23" t="s">
        <v>120</v>
      </c>
      <c r="L32" s="20"/>
      <c r="M32" s="20"/>
      <c r="N32" s="20"/>
      <c r="O32" s="20"/>
      <c r="P32" s="20"/>
    </row>
    <row r="33" spans="1:16" s="21" customFormat="1">
      <c r="A33" s="16">
        <v>33</v>
      </c>
      <c r="B33" s="23" t="s">
        <v>40</v>
      </c>
      <c r="C33" s="16" t="s">
        <v>19</v>
      </c>
      <c r="D33" s="16" t="s">
        <v>44</v>
      </c>
      <c r="E33" s="16" t="s">
        <v>133</v>
      </c>
      <c r="F33" s="23" t="s">
        <v>102</v>
      </c>
      <c r="G33" s="16" t="s">
        <v>49</v>
      </c>
      <c r="H33" s="23" t="s">
        <v>45</v>
      </c>
      <c r="I33" s="23" t="s">
        <v>94</v>
      </c>
      <c r="J33" s="23" t="s">
        <v>115</v>
      </c>
      <c r="K33" s="23" t="s">
        <v>61</v>
      </c>
      <c r="L33" s="20"/>
      <c r="M33" s="20"/>
      <c r="N33" s="20"/>
      <c r="O33" s="20"/>
      <c r="P33" s="20"/>
    </row>
  </sheetData>
  <sortState ref="B3:N138">
    <sortCondition ref="B3:B138"/>
  </sortState>
  <mergeCells count="1">
    <mergeCell ref="A1:K1"/>
  </mergeCells>
  <pageMargins left="0.6" right="0.2" top="0.39" bottom="0.19" header="0.39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selection activeCell="A12" sqref="A12"/>
    </sheetView>
  </sheetViews>
  <sheetFormatPr baseColWidth="10" defaultRowHeight="15"/>
  <cols>
    <col min="1" max="1" width="48.42578125" customWidth="1"/>
    <col min="2" max="2" width="11.28515625" customWidth="1"/>
    <col min="3" max="3" width="11" customWidth="1"/>
    <col min="4" max="4" width="9.42578125" customWidth="1"/>
  </cols>
  <sheetData>
    <row r="1" spans="1:6" s="4" customFormat="1" ht="24.95" customHeight="1">
      <c r="A1" s="30" t="s">
        <v>63</v>
      </c>
      <c r="B1" s="30"/>
      <c r="C1" s="30"/>
      <c r="D1" s="30"/>
      <c r="E1" s="5"/>
      <c r="F1" s="5"/>
    </row>
    <row r="2" spans="1:6" s="4" customFormat="1" ht="24.95" customHeight="1">
      <c r="A2" s="30" t="s">
        <v>64</v>
      </c>
      <c r="B2" s="30"/>
      <c r="C2" s="30"/>
      <c r="D2" s="30"/>
      <c r="E2" s="5"/>
      <c r="F2" s="5"/>
    </row>
    <row r="3" spans="1:6" s="4" customFormat="1" ht="24.95" customHeight="1">
      <c r="A3" s="31" t="s">
        <v>65</v>
      </c>
      <c r="B3" s="31"/>
      <c r="C3" s="31"/>
      <c r="D3" s="31"/>
      <c r="E3" s="5"/>
      <c r="F3" s="5"/>
    </row>
    <row r="4" spans="1:6" s="4" customFormat="1" ht="24.95" customHeight="1">
      <c r="A4" s="28" t="s">
        <v>75</v>
      </c>
      <c r="B4" s="29"/>
      <c r="C4" s="29"/>
      <c r="D4" s="29"/>
      <c r="E4" s="5"/>
      <c r="F4" s="5"/>
    </row>
    <row r="5" spans="1:6" s="4" customFormat="1" ht="20.100000000000001" customHeight="1">
      <c r="A5" s="12" t="s">
        <v>66</v>
      </c>
      <c r="B5" s="10" t="s">
        <v>67</v>
      </c>
      <c r="C5" s="10" t="s">
        <v>68</v>
      </c>
      <c r="D5" s="10" t="s">
        <v>69</v>
      </c>
    </row>
    <row r="6" spans="1:6" s="4" customFormat="1" ht="20.100000000000001" customHeight="1">
      <c r="A6" s="6" t="s">
        <v>72</v>
      </c>
      <c r="B6" s="9">
        <v>4</v>
      </c>
      <c r="C6" s="9">
        <v>2</v>
      </c>
      <c r="D6" s="11">
        <f>SUM(B6:C6)</f>
        <v>6</v>
      </c>
    </row>
    <row r="7" spans="1:6" s="4" customFormat="1" ht="20.100000000000001" customHeight="1">
      <c r="A7" s="6" t="s">
        <v>71</v>
      </c>
      <c r="B7" s="9">
        <v>1</v>
      </c>
      <c r="C7" s="9">
        <v>1</v>
      </c>
      <c r="D7" s="11">
        <f>SUM(B7:C7)</f>
        <v>2</v>
      </c>
    </row>
    <row r="8" spans="1:6" s="4" customFormat="1" ht="20.100000000000001" customHeight="1">
      <c r="A8" s="6" t="s">
        <v>70</v>
      </c>
      <c r="B8" s="9">
        <v>2</v>
      </c>
      <c r="C8" s="9">
        <v>3</v>
      </c>
      <c r="D8" s="11">
        <f>SUM(B8:C8)</f>
        <v>5</v>
      </c>
    </row>
    <row r="9" spans="1:6" s="4" customFormat="1" ht="20.100000000000001" customHeight="1">
      <c r="A9" s="6" t="s">
        <v>73</v>
      </c>
      <c r="B9" s="9"/>
      <c r="C9" s="9">
        <v>1</v>
      </c>
      <c r="D9" s="11">
        <f>SUM(B9:C9)</f>
        <v>1</v>
      </c>
    </row>
    <row r="10" spans="1:6" s="4" customFormat="1" ht="39" customHeight="1">
      <c r="A10" s="27" t="s">
        <v>74</v>
      </c>
      <c r="B10" s="27"/>
      <c r="C10" s="27"/>
      <c r="D10" s="27"/>
    </row>
    <row r="11" spans="1:6" s="4" customFormat="1"/>
    <row r="12" spans="1:6" s="4" customFormat="1"/>
    <row r="13" spans="1:6" s="4" customFormat="1"/>
    <row r="14" spans="1:6" s="4" customFormat="1"/>
    <row r="15" spans="1:6" s="4" customFormat="1"/>
    <row r="16" spans="1:6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</sheetData>
  <mergeCells count="5">
    <mergeCell ref="A10:D10"/>
    <mergeCell ref="A4:D4"/>
    <mergeCell ref="A1:D1"/>
    <mergeCell ref="A2:D2"/>
    <mergeCell ref="A3:D3"/>
  </mergeCells>
  <pageMargins left="2.59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K14"/>
    </sheetView>
  </sheetViews>
  <sheetFormatPr baseColWidth="10" defaultRowHeight="15"/>
  <cols>
    <col min="1" max="1" width="22.85546875" style="4" customWidth="1"/>
    <col min="2" max="2" width="8.7109375" style="4" customWidth="1"/>
    <col min="3" max="3" width="8" style="4" customWidth="1"/>
    <col min="4" max="4" width="7.42578125" style="4" customWidth="1"/>
    <col min="5" max="5" width="7.7109375" style="4" customWidth="1"/>
    <col min="6" max="6" width="8.42578125" style="4" customWidth="1"/>
    <col min="7" max="7" width="8" style="4" customWidth="1"/>
    <col min="8" max="8" width="9.42578125" style="4" customWidth="1"/>
    <col min="9" max="9" width="8" style="4" customWidth="1"/>
    <col min="10" max="10" width="7.7109375" style="4" customWidth="1"/>
    <col min="11" max="11" width="8.28515625" style="4" customWidth="1"/>
  </cols>
  <sheetData>
    <row r="1" spans="1:11" ht="24.95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95" customHeight="1">
      <c r="A2" s="34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7" customFormat="1" ht="24.95" customHeight="1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8" customFormat="1" ht="24.95" customHeight="1">
      <c r="A4" s="32"/>
      <c r="B4" s="36" t="s">
        <v>79</v>
      </c>
      <c r="C4" s="36"/>
      <c r="D4" s="36"/>
      <c r="E4" s="36"/>
      <c r="F4" s="36" t="s">
        <v>80</v>
      </c>
      <c r="G4" s="36"/>
      <c r="H4" s="36"/>
      <c r="I4" s="36"/>
      <c r="J4" s="32" t="s">
        <v>69</v>
      </c>
      <c r="K4" s="32"/>
    </row>
    <row r="5" spans="1:11">
      <c r="A5" s="32"/>
      <c r="B5" s="32" t="s">
        <v>81</v>
      </c>
      <c r="C5" s="32"/>
      <c r="D5" s="32" t="s">
        <v>69</v>
      </c>
      <c r="E5" s="32"/>
      <c r="F5" s="32" t="s">
        <v>81</v>
      </c>
      <c r="G5" s="32"/>
      <c r="H5" s="32" t="s">
        <v>82</v>
      </c>
      <c r="I5" s="32"/>
      <c r="J5" s="32"/>
      <c r="K5" s="32"/>
    </row>
    <row r="6" spans="1:11">
      <c r="A6" s="32"/>
      <c r="B6" s="9" t="s">
        <v>19</v>
      </c>
      <c r="C6" s="9" t="s">
        <v>23</v>
      </c>
      <c r="D6" s="9" t="s">
        <v>19</v>
      </c>
      <c r="E6" s="9" t="s">
        <v>23</v>
      </c>
      <c r="F6" s="9" t="s">
        <v>19</v>
      </c>
      <c r="G6" s="9" t="s">
        <v>23</v>
      </c>
      <c r="H6" s="9" t="s">
        <v>19</v>
      </c>
      <c r="I6" s="9" t="s">
        <v>23</v>
      </c>
      <c r="J6" s="9" t="s">
        <v>19</v>
      </c>
      <c r="K6" s="9" t="s">
        <v>23</v>
      </c>
    </row>
    <row r="7" spans="1:11">
      <c r="A7" s="6" t="s">
        <v>83</v>
      </c>
      <c r="B7" s="9">
        <v>1</v>
      </c>
      <c r="C7" s="9"/>
      <c r="D7" s="9"/>
      <c r="E7" s="9"/>
      <c r="F7" s="9"/>
      <c r="G7" s="9"/>
      <c r="H7" s="9"/>
      <c r="I7" s="9"/>
      <c r="J7" s="10">
        <v>1</v>
      </c>
      <c r="K7" s="10"/>
    </row>
    <row r="8" spans="1:11">
      <c r="A8" s="6" t="s">
        <v>86</v>
      </c>
      <c r="B8" s="9">
        <v>3</v>
      </c>
      <c r="C8" s="9"/>
      <c r="D8" s="9"/>
      <c r="E8" s="9"/>
      <c r="F8" s="9"/>
      <c r="G8" s="9"/>
      <c r="H8" s="9"/>
      <c r="I8" s="9"/>
      <c r="J8" s="10">
        <v>3</v>
      </c>
      <c r="K8" s="10"/>
    </row>
    <row r="9" spans="1:11">
      <c r="A9" s="6" t="s">
        <v>85</v>
      </c>
      <c r="B9" s="9">
        <v>1</v>
      </c>
      <c r="C9" s="9"/>
      <c r="D9" s="9"/>
      <c r="E9" s="9"/>
      <c r="F9" s="9"/>
      <c r="G9" s="9"/>
      <c r="H9" s="9"/>
      <c r="I9" s="9"/>
      <c r="J9" s="10">
        <v>1</v>
      </c>
      <c r="K9" s="10"/>
    </row>
    <row r="10" spans="1:11">
      <c r="A10" s="6" t="s">
        <v>89</v>
      </c>
      <c r="B10" s="9">
        <v>2</v>
      </c>
      <c r="C10" s="9"/>
      <c r="D10" s="9"/>
      <c r="E10" s="9"/>
      <c r="F10" s="9"/>
      <c r="G10" s="9"/>
      <c r="H10" s="9"/>
      <c r="I10" s="9"/>
      <c r="J10" s="10">
        <v>2</v>
      </c>
      <c r="K10" s="10"/>
    </row>
    <row r="11" spans="1:11">
      <c r="A11" s="6" t="s">
        <v>84</v>
      </c>
      <c r="B11" s="9">
        <v>2</v>
      </c>
      <c r="C11" s="9">
        <v>1</v>
      </c>
      <c r="D11" s="9"/>
      <c r="E11" s="9"/>
      <c r="F11" s="9">
        <v>2</v>
      </c>
      <c r="G11" s="9"/>
      <c r="H11" s="9">
        <v>1</v>
      </c>
      <c r="I11" s="9">
        <v>1</v>
      </c>
      <c r="J11" s="10">
        <v>2</v>
      </c>
      <c r="K11" s="10">
        <v>1</v>
      </c>
    </row>
    <row r="12" spans="1:11">
      <c r="A12" s="6" t="s">
        <v>88</v>
      </c>
      <c r="B12" s="9"/>
      <c r="C12" s="9"/>
      <c r="D12" s="9"/>
      <c r="E12" s="9"/>
      <c r="F12" s="9"/>
      <c r="G12" s="9"/>
      <c r="H12" s="9">
        <v>1</v>
      </c>
      <c r="I12" s="9">
        <v>1</v>
      </c>
      <c r="J12" s="10">
        <v>1</v>
      </c>
      <c r="K12" s="10">
        <v>1</v>
      </c>
    </row>
    <row r="13" spans="1:11">
      <c r="A13" s="6" t="s">
        <v>69</v>
      </c>
      <c r="B13" s="9">
        <f>SUM(B7:B12)</f>
        <v>9</v>
      </c>
      <c r="C13" s="9">
        <f>SUM(C7:C12)</f>
        <v>1</v>
      </c>
      <c r="D13" s="9"/>
      <c r="E13" s="9"/>
      <c r="F13" s="9">
        <f>SUM(F11:F12)</f>
        <v>2</v>
      </c>
      <c r="G13" s="9"/>
      <c r="H13" s="9">
        <f>SUM(H7:H12)</f>
        <v>2</v>
      </c>
      <c r="I13" s="9">
        <f>SUM(I8:I12)</f>
        <v>2</v>
      </c>
      <c r="J13" s="10">
        <v>13</v>
      </c>
      <c r="K13" s="10">
        <v>3</v>
      </c>
    </row>
    <row r="14" spans="1:11">
      <c r="A14" s="32" t="s">
        <v>87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</sheetData>
  <mergeCells count="12">
    <mergeCell ref="F5:G5"/>
    <mergeCell ref="A4:A6"/>
    <mergeCell ref="A14:K14"/>
    <mergeCell ref="A1:K1"/>
    <mergeCell ref="A2:K2"/>
    <mergeCell ref="A3:K3"/>
    <mergeCell ref="B4:E4"/>
    <mergeCell ref="B5:C5"/>
    <mergeCell ref="D5:E5"/>
    <mergeCell ref="F4:I4"/>
    <mergeCell ref="J4:K5"/>
    <mergeCell ref="H5:I5"/>
  </mergeCells>
  <pageMargins left="1.58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</dc:creator>
  <cp:lastModifiedBy>toshiba</cp:lastModifiedBy>
  <cp:lastPrinted>2010-07-02T09:15:21Z</cp:lastPrinted>
  <dcterms:created xsi:type="dcterms:W3CDTF">2009-06-03T09:08:34Z</dcterms:created>
  <dcterms:modified xsi:type="dcterms:W3CDTF">2014-07-12T22:50:37Z</dcterms:modified>
</cp:coreProperties>
</file>